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ITA\ITA\O 1-24\O11 O13 O14\O11 แผนการจัดซื้อ ลงเว็บไซต์\"/>
    </mc:Choice>
  </mc:AlternateContent>
  <xr:revisionPtr revIDLastSave="0" documentId="13_ncr:1_{57522EA3-78D6-41EA-8191-7148E9D805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แผนการใช้จ่าย งปม." sheetId="5" r:id="rId1"/>
  </sheets>
  <calcPr calcId="191029"/>
</workbook>
</file>

<file path=xl/calcChain.xml><?xml version="1.0" encoding="utf-8"?>
<calcChain xmlns="http://schemas.openxmlformats.org/spreadsheetml/2006/main">
  <c r="D15" i="5" l="1"/>
  <c r="D20" i="5"/>
  <c r="D12" i="5"/>
  <c r="D21" i="5" s="1"/>
</calcChain>
</file>

<file path=xl/sharedStrings.xml><?xml version="1.0" encoding="utf-8"?>
<sst xmlns="http://schemas.openxmlformats.org/spreadsheetml/2006/main" count="74" uniqueCount="30">
  <si>
    <t xml:space="preserve">ลำดับ </t>
  </si>
  <si>
    <t>ชื่อโครงการ/กิจกรรม</t>
  </si>
  <si>
    <t>เป้าหมาย/วิธีดำเนินการ</t>
  </si>
  <si>
    <t>จำนวนงบประมาณ/แหล่งที่จัดสรร/สนับสนุน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</si>
  <si>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</si>
  <si>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</si>
  <si>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</si>
  <si>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</si>
  <si>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</si>
  <si>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</si>
  <si>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 xml:space="preserve">อื่นๆ </t>
  </si>
  <si>
    <t>โครงการ การรักษาความสงบเรียบร้อยและความมั่นคงภายในประเทศ</t>
  </si>
  <si>
    <t>-</t>
  </si>
  <si>
    <t xml:space="preserve">แผนงาน บุคคลกรภาครัฐ  </t>
  </si>
  <si>
    <t>ต.ค.66 - ก.ย.67</t>
  </si>
  <si>
    <t>ข้อมูล ณ  วันที่  31 มีนาคม  2567</t>
  </si>
  <si>
    <t xml:space="preserve"> เบิกจ่ายค่าเช่าบ้านให้ข้าราชการตำรวจในสังกัดตามสิทธิ์
</t>
  </si>
  <si>
    <t xml:space="preserve">เบิกจ่ายเป็นค่าใช้สอย ค่าวัสดุ และค่าสาธารณูปโภค 
</t>
  </si>
  <si>
    <t xml:space="preserve">ประจำปีงบประมาณ พ.ศ.2567 </t>
  </si>
  <si>
    <t>แผนการใช้จ่ายงบประมาณ ตรวจคนเข้าเมืองจังหวัดชัยภูมิ</t>
  </si>
  <si>
    <t xml:space="preserve"> - กิจกรรม การตรวจสอบ คัดกรอง ปราบปรามคนต่างด้าวที่ไม่พึงปรารถนา
(งบประมาณรายจ่ายประจำปีงบประมาณ พ.ศ.2566 ไปพลางก่อน ครั้งที่ 1/2567 ไตรมาสที่ 1 - 2 และไตรมาสที่ 3 เฉพาะ เดือน เม.ย. - พ.ค.67)
</t>
  </si>
  <si>
    <t xml:space="preserve"> ภารกิจการตรวจสอบคัดกรอง สกัดกั้นบุคคลต้องห้าม การผลักดันส่งกลับ เกิดประสิทธิภาพ และบรรลุตามเป้าหมายของทางราชการ</t>
  </si>
  <si>
    <t>ภารกิจการตรวจสอบคัดกรอง สกัดกั้นบุคคลต้องห้าม การผลักดันส่งกลับ เกิดประสิทธิภาพ และบรรลุตามเป้าหมายของทางราชการ</t>
  </si>
  <si>
    <t xml:space="preserve">เป็นสวัสดิการ เพื่อบรรเทาความเดือดร้อนด้านที่พักให้กับข้าราชการตำรวจในสังกัด </t>
  </si>
  <si>
    <t xml:space="preserve">เงินค่าธรรมเนียมตรวจคนเข้าเมืองเพื่อเสริมงบประมาณรายจ่ายประจำปี 
พ.ศ.2566 ขยายใช้ปี พ.ศ. 2567 
</t>
  </si>
  <si>
    <t>1.1 ค่าสาธารณูปโภค</t>
  </si>
  <si>
    <t>1.2 ค่าใช้สอย/วัสดุ</t>
  </si>
  <si>
    <t>รวม</t>
  </si>
  <si>
    <t>รวมได้รับจัดสรร เป็นจำนวนเงิน</t>
  </si>
  <si>
    <t xml:space="preserve"> - งบดำเนินงาน รายการค่าเช่าบ้าน
(งบประมาณรายจ่ายประจำปี พ.ศ.2566 ไปพลางก่อน ครั้งที่ 1 )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</si>
</sst>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฿&quot;* #,##0.00_-;\-&quot;฿&quot;* #,##0.00_-;_-&quot;฿&quot;* &quot;-&quot;??_-;_-@_-"/>
    <numFmt numFmtId="43" formatCode="_-* #,##0.00_-;\-* #,##0.00_-;_-* &quot;-&quot;??_-;_-@_-"/>
  </numFmts>
  <fonts count="8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6"/>
      <color theme="1"/>
      <name val="TH Sarabun New"/>
      <family val="2"/>
    </font>
    <font>
      <sz val="16"/>
      <color theme="1"/>
      <name val="TH Sarabun New"/>
      <family val="2"/>
    </font>
    <font>
      <b/>
      <sz val="16"/>
      <name val="TH Sarabun New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 New"/>
      <family val="2"/>
      <charset val="222"/>
    </font>
    <font>
      <b/>
      <sz val="16"/>
      <color theme="1"/>
      <name val="TH SarabunPSK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7" xfId="0" applyFont="1" applyBorder="1" applyAlignment="1">
      <alignment horizontal="center" vertical="top"/>
    </xf>
    <xf numFmtId="0" fontId="3" fillId="0" borderId="7" xfId="0" applyFont="1" applyBorder="1" applyAlignment="1">
      <alignment horizontal="left" vertical="top" wrapText="1"/>
    </xf>
    <xf numFmtId="43" fontId="3" fillId="0" borderId="7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43" fontId="4" fillId="3" borderId="1" xfId="1" applyFont="1" applyFill="1" applyBorder="1" applyAlignment="1">
      <alignment horizontal="left" vertical="center" wrapText="1"/>
    </xf>
    <xf numFmtId="43" fontId="4" fillId="3" borderId="1" xfId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3" fillId="3" borderId="3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center"/>
    </xf>
    <xf numFmtId="43" fontId="3" fillId="0" borderId="0" xfId="0" applyNumberFormat="1" applyFont="1" applyAlignment="1">
      <alignment vertical="top" wrapText="1"/>
    </xf>
    <xf numFmtId="4" fontId="5" fillId="0" borderId="7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4" fontId="5" fillId="0" borderId="0" xfId="2" applyNumberFormat="1" applyFont="1" applyFill="1" applyBorder="1" applyAlignment="1">
      <alignment horizontal="center"/>
    </xf>
    <xf numFmtId="4" fontId="5" fillId="0" borderId="7" xfId="2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top"/>
    </xf>
    <xf numFmtId="43" fontId="3" fillId="0" borderId="2" xfId="0" applyNumberFormat="1" applyFont="1" applyBorder="1" applyAlignment="1">
      <alignment horizontal="left" vertical="top" wrapText="1"/>
    </xf>
    <xf numFmtId="43" fontId="3" fillId="0" borderId="7" xfId="0" applyNumberFormat="1" applyFont="1" applyBorder="1" applyAlignment="1">
      <alignment horizontal="left" vertical="top" wrapText="1"/>
    </xf>
    <xf numFmtId="43" fontId="3" fillId="0" borderId="2" xfId="1" applyFont="1" applyBorder="1" applyAlignment="1">
      <alignment horizontal="center" vertical="top"/>
    </xf>
    <xf numFmtId="43" fontId="3" fillId="0" borderId="7" xfId="1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43" fontId="3" fillId="0" borderId="7" xfId="0" applyNumberFormat="1" applyFont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2" fillId="2" borderId="6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top" wrapText="1"/>
    </xf>
    <xf numFmtId="0" fontId="3" fillId="0" borderId="7" xfId="0" applyFont="1" applyBorder="1" applyAlignment="1">
      <alignment vertical="top" wrapText="1"/>
    </xf>
    <xf numFmtId="0" fontId="2" fillId="5" borderId="3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left" vertical="top" wrapText="1"/>
    </xf>
    <xf numFmtId="43" fontId="2" fillId="5" borderId="3" xfId="1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/>
    </xf>
    <xf numFmtId="0" fontId="6" fillId="5" borderId="3" xfId="0" applyFont="1" applyFill="1" applyBorder="1" applyAlignment="1">
      <alignment horizontal="center" vertical="top" wrapText="1"/>
    </xf>
    <xf numFmtId="43" fontId="6" fillId="5" borderId="3" xfId="0" applyNumberFormat="1" applyFont="1" applyFill="1" applyBorder="1" applyAlignment="1">
      <alignment horizontal="left" vertical="top" wrapText="1"/>
    </xf>
    <xf numFmtId="4" fontId="7" fillId="5" borderId="3" xfId="0" applyNumberFormat="1" applyFont="1" applyFill="1" applyBorder="1" applyAlignment="1">
      <alignment horizontal="center"/>
    </xf>
    <xf numFmtId="0" fontId="6" fillId="5" borderId="8" xfId="0" applyFont="1" applyFill="1" applyBorder="1" applyAlignment="1">
      <alignment horizontal="center"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2"/>
  <sheetViews>
    <sheetView tabSelected="1" workbookViewId="0">
      <selection activeCell="M14" sqref="M14"/>
    </sheetView>
  </sheetViews>
  <sheetFormatPr defaultColWidth="9" defaultRowHeight="24"/>
  <cols>
    <col min="1" max="1" width="6.140625" style="1" customWidth="1"/>
    <col min="2" max="2" width="65.140625" style="1" customWidth="1"/>
    <col min="3" max="3" width="31.7109375" style="1" customWidth="1"/>
    <col min="4" max="4" width="14.85546875" style="1" customWidth="1"/>
    <col min="5" max="5" width="10.42578125" style="1" customWidth="1"/>
    <col min="6" max="6" width="11.28515625" style="1" customWidth="1"/>
    <col min="7" max="7" width="7" style="1" customWidth="1"/>
    <col min="8" max="8" width="7.140625" style="1" customWidth="1"/>
    <col min="9" max="9" width="16.42578125" style="1" customWidth="1"/>
    <col min="10" max="10" width="39.140625" style="1" customWidth="1"/>
    <col min="11" max="16384" width="9" style="1"/>
  </cols>
  <sheetData>
    <row r="1" spans="1:13" ht="28.5" customHeight="1">
      <c r="A1" s="32" t="s">
        <v>19</v>
      </c>
      <c r="B1" s="32"/>
      <c r="C1" s="32"/>
      <c r="D1" s="32"/>
      <c r="E1" s="32"/>
      <c r="F1" s="32"/>
      <c r="G1" s="32"/>
      <c r="H1" s="32"/>
      <c r="I1" s="32"/>
      <c r="J1" s="32"/>
    </row>
    <row r="2" spans="1:13" ht="28.5" customHeight="1">
      <c r="A2" s="32" t="s">
        <v>18</v>
      </c>
      <c r="B2" s="32"/>
      <c r="C2" s="32"/>
      <c r="D2" s="32"/>
      <c r="E2" s="32"/>
      <c r="F2" s="32"/>
      <c r="G2" s="32"/>
      <c r="H2" s="32"/>
      <c r="I2" s="32"/>
      <c r="J2" s="32"/>
    </row>
    <row r="3" spans="1:13" ht="28.5" customHeight="1">
      <c r="A3" s="32" t="s">
        <v>15</v>
      </c>
      <c r="B3" s="32"/>
      <c r="C3" s="32"/>
      <c r="D3" s="32"/>
      <c r="E3" s="32"/>
      <c r="F3" s="32"/>
      <c r="G3" s="32"/>
      <c r="H3" s="32"/>
      <c r="I3" s="32"/>
      <c r="J3" s="32"/>
    </row>
    <row r="4" spans="1:13" ht="18.75" customHeight="1">
      <c r="A4" s="33"/>
      <c r="B4" s="33"/>
      <c r="C4" s="33"/>
      <c r="D4" s="33"/>
      <c r="E4" s="33"/>
      <c r="F4" s="33"/>
      <c r="G4" s="33"/>
      <c r="H4" s="33"/>
      <c r="I4" s="33"/>
      <c r="J4" s="33"/>
    </row>
    <row r="5" spans="1:13">
      <c r="A5" s="34" t="s">
        <v>0</v>
      </c>
      <c r="B5" s="34" t="s">
        <v>1</v>
      </c>
      <c r="C5" s="34" t="s">
        <v>2</v>
      </c>
      <c r="D5" s="36" t="s">
        <v>3</v>
      </c>
      <c r="E5" s="36"/>
      <c r="F5" s="36"/>
      <c r="G5" s="36"/>
      <c r="H5" s="36"/>
      <c r="I5" s="34" t="s">
        <v>4</v>
      </c>
      <c r="J5" s="34" t="s">
        <v>5</v>
      </c>
    </row>
    <row r="6" spans="1:13" ht="46.5" customHeight="1">
      <c r="A6" s="35"/>
      <c r="B6" s="35"/>
      <c r="C6" s="35"/>
      <c r="D6" s="3" t="s">
        <v>6</v>
      </c>
      <c r="E6" s="2" t="s">
        <v>7</v>
      </c>
      <c r="F6" s="3" t="s">
        <v>8</v>
      </c>
      <c r="G6" s="3" t="s">
        <v>9</v>
      </c>
      <c r="H6" s="3" t="s">
        <v>10</v>
      </c>
      <c r="I6" s="35"/>
      <c r="J6" s="35"/>
    </row>
    <row r="7" spans="1:13" ht="23.25" customHeight="1">
      <c r="A7" s="23">
        <v>1</v>
      </c>
      <c r="B7" s="4" t="s">
        <v>11</v>
      </c>
      <c r="C7" s="24" t="s">
        <v>17</v>
      </c>
      <c r="D7" s="26"/>
      <c r="E7" s="23"/>
      <c r="F7" s="23"/>
      <c r="G7" s="23"/>
      <c r="H7" s="23"/>
      <c r="I7" s="23"/>
      <c r="J7" s="24" t="s">
        <v>21</v>
      </c>
    </row>
    <row r="8" spans="1:13" s="8" customFormat="1" ht="23.25" customHeight="1">
      <c r="A8" s="28"/>
      <c r="B8" s="21" t="s">
        <v>20</v>
      </c>
      <c r="C8" s="25"/>
      <c r="D8" s="27"/>
      <c r="E8" s="28"/>
      <c r="F8" s="28"/>
      <c r="G8" s="28"/>
      <c r="H8" s="28"/>
      <c r="I8" s="28"/>
      <c r="J8" s="25"/>
    </row>
    <row r="9" spans="1:13" s="8" customFormat="1" ht="63" customHeight="1">
      <c r="A9" s="28"/>
      <c r="B9" s="21"/>
      <c r="C9" s="25"/>
      <c r="D9" s="27"/>
      <c r="E9" s="28"/>
      <c r="F9" s="28"/>
      <c r="G9" s="28"/>
      <c r="H9" s="28"/>
      <c r="I9" s="28"/>
      <c r="J9" s="25"/>
    </row>
    <row r="10" spans="1:13" s="8" customFormat="1" ht="24.75" customHeight="1">
      <c r="A10" s="5"/>
      <c r="B10" s="6" t="s">
        <v>25</v>
      </c>
      <c r="C10" s="7"/>
      <c r="D10" s="17">
        <v>74800</v>
      </c>
      <c r="E10" s="5" t="s">
        <v>12</v>
      </c>
      <c r="F10" s="5" t="s">
        <v>12</v>
      </c>
      <c r="G10" s="5" t="s">
        <v>12</v>
      </c>
      <c r="H10" s="5" t="s">
        <v>12</v>
      </c>
      <c r="I10" s="5" t="s">
        <v>14</v>
      </c>
      <c r="J10" s="7"/>
    </row>
    <row r="11" spans="1:13" s="8" customFormat="1" ht="24.75" customHeight="1">
      <c r="A11" s="5"/>
      <c r="B11" s="6" t="s">
        <v>26</v>
      </c>
      <c r="C11" s="7"/>
      <c r="D11" s="17">
        <v>22700</v>
      </c>
      <c r="E11" s="5" t="s">
        <v>12</v>
      </c>
      <c r="F11" s="5" t="s">
        <v>12</v>
      </c>
      <c r="G11" s="5" t="s">
        <v>12</v>
      </c>
      <c r="H11" s="5" t="s">
        <v>12</v>
      </c>
      <c r="I11" s="5" t="s">
        <v>14</v>
      </c>
      <c r="J11" s="7"/>
    </row>
    <row r="12" spans="1:13" s="8" customFormat="1" ht="24.75" customHeight="1">
      <c r="A12" s="42"/>
      <c r="B12" s="43" t="s">
        <v>27</v>
      </c>
      <c r="C12" s="44"/>
      <c r="D12" s="45">
        <f>SUM(D10:D11)</f>
        <v>97500</v>
      </c>
      <c r="E12" s="42" t="s">
        <v>12</v>
      </c>
      <c r="F12" s="42" t="s">
        <v>12</v>
      </c>
      <c r="G12" s="42" t="s">
        <v>12</v>
      </c>
      <c r="H12" s="42" t="s">
        <v>12</v>
      </c>
      <c r="I12" s="42"/>
      <c r="J12" s="44"/>
    </row>
    <row r="13" spans="1:13" s="8" customFormat="1" ht="30.75" customHeight="1">
      <c r="A13" s="23">
        <v>2</v>
      </c>
      <c r="B13" s="4" t="s">
        <v>13</v>
      </c>
      <c r="C13" s="22" t="s">
        <v>16</v>
      </c>
      <c r="D13" s="26">
        <v>200000</v>
      </c>
      <c r="E13" s="23" t="s">
        <v>12</v>
      </c>
      <c r="F13" s="23" t="s">
        <v>12</v>
      </c>
      <c r="G13" s="23" t="s">
        <v>12</v>
      </c>
      <c r="H13" s="23" t="s">
        <v>12</v>
      </c>
      <c r="I13" s="23" t="s">
        <v>14</v>
      </c>
      <c r="J13" s="22" t="s">
        <v>23</v>
      </c>
    </row>
    <row r="14" spans="1:13" s="9" customFormat="1" ht="57.75" customHeight="1">
      <c r="A14" s="28"/>
      <c r="B14" s="38" t="s">
        <v>29</v>
      </c>
      <c r="C14" s="21"/>
      <c r="D14" s="27"/>
      <c r="E14" s="28"/>
      <c r="F14" s="28"/>
      <c r="G14" s="28"/>
      <c r="H14" s="28"/>
      <c r="I14" s="28"/>
      <c r="J14" s="21"/>
      <c r="M14" s="18"/>
    </row>
    <row r="15" spans="1:13" s="9" customFormat="1" ht="25.5" customHeight="1">
      <c r="A15" s="39"/>
      <c r="B15" s="37" t="s">
        <v>27</v>
      </c>
      <c r="C15" s="40"/>
      <c r="D15" s="41">
        <f>D13</f>
        <v>200000</v>
      </c>
      <c r="E15" s="39" t="s">
        <v>12</v>
      </c>
      <c r="F15" s="39" t="s">
        <v>12</v>
      </c>
      <c r="G15" s="39" t="s">
        <v>12</v>
      </c>
      <c r="H15" s="39" t="s">
        <v>12</v>
      </c>
      <c r="I15" s="39"/>
      <c r="J15" s="40"/>
      <c r="M15" s="18"/>
    </row>
    <row r="16" spans="1:13" s="9" customFormat="1" ht="28.5" customHeight="1">
      <c r="A16" s="28">
        <v>3</v>
      </c>
      <c r="B16" s="21" t="s">
        <v>24</v>
      </c>
      <c r="C16" s="25" t="s">
        <v>17</v>
      </c>
      <c r="D16" s="31"/>
      <c r="E16" s="27"/>
      <c r="F16" s="27"/>
      <c r="G16" s="27"/>
      <c r="H16" s="28"/>
      <c r="I16" s="28"/>
      <c r="J16" s="21" t="s">
        <v>22</v>
      </c>
      <c r="M16" s="19"/>
    </row>
    <row r="17" spans="1:10" ht="46.5" customHeight="1">
      <c r="A17" s="28"/>
      <c r="B17" s="21"/>
      <c r="C17" s="25"/>
      <c r="D17" s="31"/>
      <c r="E17" s="27"/>
      <c r="F17" s="27"/>
      <c r="G17" s="27"/>
      <c r="H17" s="28"/>
      <c r="I17" s="28"/>
      <c r="J17" s="21"/>
    </row>
    <row r="18" spans="1:10" ht="28.5" customHeight="1">
      <c r="A18" s="5"/>
      <c r="B18" s="6" t="s">
        <v>25</v>
      </c>
      <c r="C18" s="7"/>
      <c r="D18" s="20">
        <v>112273.01</v>
      </c>
      <c r="E18" s="5" t="s">
        <v>12</v>
      </c>
      <c r="F18" s="5" t="s">
        <v>12</v>
      </c>
      <c r="G18" s="5" t="s">
        <v>12</v>
      </c>
      <c r="H18" s="5" t="s">
        <v>12</v>
      </c>
      <c r="I18" s="5" t="s">
        <v>14</v>
      </c>
      <c r="J18" s="7"/>
    </row>
    <row r="19" spans="1:10" ht="28.5" customHeight="1">
      <c r="A19" s="5"/>
      <c r="B19" s="6" t="s">
        <v>26</v>
      </c>
      <c r="C19" s="7"/>
      <c r="D19" s="17">
        <v>140280</v>
      </c>
      <c r="E19" s="5" t="s">
        <v>12</v>
      </c>
      <c r="F19" s="5" t="s">
        <v>12</v>
      </c>
      <c r="G19" s="5" t="s">
        <v>12</v>
      </c>
      <c r="H19" s="5" t="s">
        <v>12</v>
      </c>
      <c r="I19" s="5" t="s">
        <v>14</v>
      </c>
      <c r="J19" s="7"/>
    </row>
    <row r="20" spans="1:10" ht="28.5" customHeight="1">
      <c r="A20" s="46"/>
      <c r="B20" s="43" t="s">
        <v>27</v>
      </c>
      <c r="C20" s="44"/>
      <c r="D20" s="45">
        <f>SUM(D18:D19)</f>
        <v>252553.01</v>
      </c>
      <c r="E20" s="42" t="s">
        <v>12</v>
      </c>
      <c r="F20" s="42" t="s">
        <v>12</v>
      </c>
      <c r="G20" s="42" t="s">
        <v>12</v>
      </c>
      <c r="H20" s="42" t="s">
        <v>12</v>
      </c>
      <c r="I20" s="42"/>
      <c r="J20" s="44"/>
    </row>
    <row r="21" spans="1:10" s="15" customFormat="1" ht="53.25" customHeight="1">
      <c r="A21" s="29" t="s">
        <v>28</v>
      </c>
      <c r="B21" s="30"/>
      <c r="C21" s="10"/>
      <c r="D21" s="11">
        <f>D12+D13+D20</f>
        <v>550053.01</v>
      </c>
      <c r="E21" s="11" t="s">
        <v>12</v>
      </c>
      <c r="F21" s="12" t="s">
        <v>12</v>
      </c>
      <c r="G21" s="13" t="s">
        <v>12</v>
      </c>
      <c r="H21" s="13" t="s">
        <v>12</v>
      </c>
      <c r="I21" s="13"/>
      <c r="J21" s="14"/>
    </row>
    <row r="22" spans="1:10">
      <c r="J22" s="16"/>
    </row>
  </sheetData>
  <mergeCells count="40">
    <mergeCell ref="A7:A9"/>
    <mergeCell ref="A13:A14"/>
    <mergeCell ref="A1:J1"/>
    <mergeCell ref="A2:J2"/>
    <mergeCell ref="A3:J3"/>
    <mergeCell ref="A4:J4"/>
    <mergeCell ref="A5:A6"/>
    <mergeCell ref="B5:B6"/>
    <mergeCell ref="C5:C6"/>
    <mergeCell ref="D5:H5"/>
    <mergeCell ref="I5:I6"/>
    <mergeCell ref="J5:J6"/>
    <mergeCell ref="H7:H9"/>
    <mergeCell ref="I7:I9"/>
    <mergeCell ref="J7:J9"/>
    <mergeCell ref="I13:I14"/>
    <mergeCell ref="J13:J14"/>
    <mergeCell ref="H13:H14"/>
    <mergeCell ref="I16:I17"/>
    <mergeCell ref="J16:J17"/>
    <mergeCell ref="A16:A17"/>
    <mergeCell ref="B16:B17"/>
    <mergeCell ref="C16:C17"/>
    <mergeCell ref="D16:D17"/>
    <mergeCell ref="E16:E17"/>
    <mergeCell ref="A21:B21"/>
    <mergeCell ref="D13:D14"/>
    <mergeCell ref="F16:F17"/>
    <mergeCell ref="G16:G17"/>
    <mergeCell ref="H16:H17"/>
    <mergeCell ref="B8:B9"/>
    <mergeCell ref="C13:C14"/>
    <mergeCell ref="E13:E14"/>
    <mergeCell ref="F13:F14"/>
    <mergeCell ref="G13:G14"/>
    <mergeCell ref="C7:C9"/>
    <mergeCell ref="D7:D9"/>
    <mergeCell ref="E7:E9"/>
    <mergeCell ref="F7:F9"/>
    <mergeCell ref="G7:G9"/>
  </mergeCells>
  <pageMargins left="1.1181102359999999" right="0.118110236220472" top="0.74803149606299202" bottom="0.74803149606299202" header="0.31496062992126" footer="0.31496062992126"/>
  <pageSetup paperSize="9" scale="6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แผนการใช้จ่าย งปม.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Pilailak Sripandon</cp:lastModifiedBy>
  <cp:lastPrinted>2024-04-10T09:16:11Z</cp:lastPrinted>
  <dcterms:created xsi:type="dcterms:W3CDTF">2023-12-14T02:55:46Z</dcterms:created>
  <dcterms:modified xsi:type="dcterms:W3CDTF">2024-04-10T09:16:35Z</dcterms:modified>
</cp:coreProperties>
</file>